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čun financiranja prema ekonom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<sst xmlns="http://schemas.openxmlformats.org/spreadsheetml/2006/main" count="46" uniqueCount="32">
  <si>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/>
  </si>
  <si>
    <t>Račun financiranja prema ekonomskoj klasifikaciji</t>
  </si>
  <si>
    <t>Izvorni plan 2018</t>
  </si>
  <si>
    <t>Indeks 4/3</t>
  </si>
  <si>
    <t>5</t>
  </si>
  <si>
    <t>6</t>
  </si>
  <si>
    <t>8 Primici od financijske imovine i zaduživanja</t>
  </si>
  <si>
    <t>84 Primici od zaduživanja</t>
  </si>
  <si>
    <t xml:space="preserve">844 Primljeni krediti i zajmovi od kreditnih i ostalih financijskih institucija izvan javnog sektora    </t>
  </si>
  <si>
    <t>5 Izdaci za financijsku imovinu i otplate zajmova</t>
  </si>
  <si>
    <t>5.614.068,47</t>
  </si>
  <si>
    <t>3.524.224,69</t>
  </si>
  <si>
    <t>53 Izdaci za dionice i udjele u glavnici</t>
  </si>
  <si>
    <t>3.000.000,00</t>
  </si>
  <si>
    <t>473.156,00</t>
  </si>
  <si>
    <t>532 Dionice i udjeli u glavnici trgovačkih društava u javnom sektoru</t>
  </si>
  <si>
    <t>5321 Dionice i udjeli u glavnici trgovačkih društava u javnom sektoru</t>
  </si>
  <si>
    <t xml:space="preserve">54 Izdaci za otplatu glavnice primljenih kredita i zajmova                                             </t>
  </si>
  <si>
    <t>2.614.068,47</t>
  </si>
  <si>
    <t>3.051.068,69</t>
  </si>
  <si>
    <t>544 Otplata glavnice primljenih kredita i zajmova od kreditnih i ostalih financijskih institucija izvan</t>
  </si>
  <si>
    <t>2.504.068,47</t>
  </si>
  <si>
    <t>2.948.729,69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</si>
  <si>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</si>
  <si>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</si>
  <si>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>110.000,00</t>
  </si>
  <si>
    <t>102.339,00</t>
  </si>
  <si>
    <t xml:space="preserve">5473 Otplata glavnice primljenih zajmova od gradskih proračuna                                           </t>
  </si>
  <si>
    <t>Izvršenje I-VI 2017</t>
  </si>
  <si>
    <t>Izvršenje I-VI 2018</t>
  </si>
  <si>
    <t>Brojčana oznaka i naziv računa primitaka i izdataka ekonomske klasifikacije</t>
  </si>
  <si>
    <t>Indeks 4/2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</si>
</sst>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41A]d\.\ mmmm\ yyyy\."/>
  </numFmts>
  <fonts count="4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3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3" fillId="34" borderId="0" xfId="0" applyFont="1" applyFill="1" applyAlignment="1">
      <alignment horizontal="center" wrapText="1"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right"/>
      <protection/>
    </xf>
    <xf numFmtId="4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center"/>
      <protection/>
    </xf>
    <xf numFmtId="2" fontId="3" fillId="35" borderId="0" xfId="0" applyNumberFormat="1" applyFont="1" applyFill="1" applyBorder="1" applyAlignment="1" applyProtection="1">
      <alignment horizontal="right"/>
      <protection/>
    </xf>
    <xf numFmtId="2" fontId="3" fillId="35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A1" sqref="A1:K17"/>
    </sheetView>
  </sheetViews>
  <sheetFormatPr defaultColWidth="9.140625" defaultRowHeight="12.75"/>
  <cols>
    <col min="7" max="7" width="18.421875" style="0" customWidth="1"/>
    <col min="8" max="8" width="16.00390625" style="0" customWidth="1"/>
    <col min="9" max="9" width="17.140625" style="0" customWidth="1"/>
    <col min="10" max="10" width="11.57421875" style="0" customWidth="1"/>
    <col min="11" max="11" width="13.421875" style="16" customWidth="1"/>
  </cols>
  <sheetData>
    <row r="1" spans="1:11" s="3" customFormat="1" ht="18.7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2" customFormat="1" ht="44.25" customHeight="1">
      <c r="A4" s="20" t="s">
        <v>30</v>
      </c>
      <c r="B4" s="20"/>
      <c r="C4" s="20"/>
      <c r="D4" s="20"/>
      <c r="E4" s="20"/>
      <c r="F4" s="20"/>
      <c r="G4" s="5" t="s">
        <v>28</v>
      </c>
      <c r="H4" s="5" t="s">
        <v>2</v>
      </c>
      <c r="I4" s="5" t="s">
        <v>29</v>
      </c>
      <c r="J4" s="5" t="s">
        <v>31</v>
      </c>
      <c r="K4" s="5" t="s">
        <v>3</v>
      </c>
    </row>
    <row r="5" spans="1:11" s="2" customFormat="1" ht="18" customHeight="1">
      <c r="A5" s="18">
        <v>1</v>
      </c>
      <c r="B5" s="18"/>
      <c r="C5" s="18"/>
      <c r="D5" s="18"/>
      <c r="E5" s="18"/>
      <c r="F5" s="18"/>
      <c r="G5" s="4">
        <v>2</v>
      </c>
      <c r="H5" s="4">
        <v>3</v>
      </c>
      <c r="I5" s="4">
        <v>4</v>
      </c>
      <c r="J5" s="4" t="s">
        <v>4</v>
      </c>
      <c r="K5" s="4" t="s">
        <v>5</v>
      </c>
    </row>
    <row r="6" spans="1:11" s="2" customFormat="1" ht="24.75" customHeight="1">
      <c r="A6" s="24" t="s">
        <v>6</v>
      </c>
      <c r="B6" s="24"/>
      <c r="C6" s="24"/>
      <c r="D6" s="24"/>
      <c r="E6" s="24"/>
      <c r="F6" s="24"/>
      <c r="G6" s="25">
        <v>0</v>
      </c>
      <c r="H6" s="26">
        <v>30000000</v>
      </c>
      <c r="I6" s="25">
        <v>0</v>
      </c>
      <c r="J6" s="25" t="s">
        <v>0</v>
      </c>
      <c r="K6" s="27" t="s">
        <v>0</v>
      </c>
    </row>
    <row r="7" spans="1:11" s="2" customFormat="1" ht="24.75" customHeight="1">
      <c r="A7" s="22" t="s">
        <v>7</v>
      </c>
      <c r="B7" s="22"/>
      <c r="C7" s="22"/>
      <c r="D7" s="22"/>
      <c r="E7" s="22"/>
      <c r="F7" s="22"/>
      <c r="G7" s="6">
        <v>0</v>
      </c>
      <c r="H7" s="7">
        <v>30000000</v>
      </c>
      <c r="I7" s="6">
        <v>0</v>
      </c>
      <c r="J7" s="6" t="s">
        <v>0</v>
      </c>
      <c r="K7" s="13" t="s">
        <v>0</v>
      </c>
    </row>
    <row r="8" spans="1:11" s="2" customFormat="1" ht="24.75" customHeight="1">
      <c r="A8" s="22" t="s">
        <v>8</v>
      </c>
      <c r="B8" s="22"/>
      <c r="C8" s="22"/>
      <c r="D8" s="22"/>
      <c r="E8" s="22"/>
      <c r="F8" s="22"/>
      <c r="G8" s="6">
        <v>0</v>
      </c>
      <c r="H8" s="7">
        <v>30000000</v>
      </c>
      <c r="I8" s="6">
        <v>0</v>
      </c>
      <c r="J8" s="6" t="s">
        <v>0</v>
      </c>
      <c r="K8" s="13" t="s">
        <v>0</v>
      </c>
    </row>
    <row r="9" spans="1:11" s="2" customFormat="1" ht="24.75" customHeight="1">
      <c r="A9" s="24" t="s">
        <v>9</v>
      </c>
      <c r="B9" s="24"/>
      <c r="C9" s="24"/>
      <c r="D9" s="24"/>
      <c r="E9" s="24"/>
      <c r="F9" s="24"/>
      <c r="G9" s="25" t="s">
        <v>10</v>
      </c>
      <c r="H9" s="26">
        <v>6705495</v>
      </c>
      <c r="I9" s="25" t="s">
        <v>11</v>
      </c>
      <c r="J9" s="28">
        <f>I9/G9*100</f>
        <v>62.77487901746236</v>
      </c>
      <c r="K9" s="29">
        <f>I9/H9*100</f>
        <v>52.55726370685535</v>
      </c>
    </row>
    <row r="10" spans="1:11" s="2" customFormat="1" ht="24.75" customHeight="1">
      <c r="A10" s="22" t="s">
        <v>12</v>
      </c>
      <c r="B10" s="22"/>
      <c r="C10" s="22"/>
      <c r="D10" s="22"/>
      <c r="E10" s="22"/>
      <c r="F10" s="22"/>
      <c r="G10" s="6" t="s">
        <v>13</v>
      </c>
      <c r="H10" s="7">
        <v>503156</v>
      </c>
      <c r="I10" s="6" t="s">
        <v>14</v>
      </c>
      <c r="J10" s="11">
        <f aca="true" t="shared" si="0" ref="J10:J17">I10/G10*100</f>
        <v>15.771866666666668</v>
      </c>
      <c r="K10" s="14">
        <f aca="true" t="shared" si="1" ref="K10:K17">I10/H10*100</f>
        <v>94.03763445134312</v>
      </c>
    </row>
    <row r="11" spans="1:11" s="2" customFormat="1" ht="24.75" customHeight="1">
      <c r="A11" s="22" t="s">
        <v>15</v>
      </c>
      <c r="B11" s="22"/>
      <c r="C11" s="22"/>
      <c r="D11" s="22"/>
      <c r="E11" s="22"/>
      <c r="F11" s="22"/>
      <c r="G11" s="6" t="s">
        <v>13</v>
      </c>
      <c r="H11" s="7">
        <v>503156</v>
      </c>
      <c r="I11" s="6" t="s">
        <v>14</v>
      </c>
      <c r="J11" s="11">
        <f t="shared" si="0"/>
        <v>15.771866666666668</v>
      </c>
      <c r="K11" s="14">
        <f t="shared" si="1"/>
        <v>94.03763445134312</v>
      </c>
    </row>
    <row r="12" spans="1:11" s="2" customFormat="1" ht="24.75" customHeight="1">
      <c r="A12" s="23" t="s">
        <v>16</v>
      </c>
      <c r="B12" s="23"/>
      <c r="C12" s="23"/>
      <c r="D12" s="23"/>
      <c r="E12" s="23"/>
      <c r="F12" s="23"/>
      <c r="G12" s="1" t="s">
        <v>13</v>
      </c>
      <c r="H12" s="8">
        <v>503156</v>
      </c>
      <c r="I12" s="1" t="s">
        <v>14</v>
      </c>
      <c r="J12" s="12">
        <f t="shared" si="0"/>
        <v>15.771866666666668</v>
      </c>
      <c r="K12" s="17">
        <f t="shared" si="1"/>
        <v>94.03763445134312</v>
      </c>
    </row>
    <row r="13" spans="1:11" s="2" customFormat="1" ht="24.75" customHeight="1">
      <c r="A13" s="22" t="s">
        <v>17</v>
      </c>
      <c r="B13" s="22"/>
      <c r="C13" s="22"/>
      <c r="D13" s="22"/>
      <c r="E13" s="22"/>
      <c r="F13" s="22"/>
      <c r="G13" s="6" t="s">
        <v>18</v>
      </c>
      <c r="H13" s="7">
        <v>6202339</v>
      </c>
      <c r="I13" s="6" t="s">
        <v>19</v>
      </c>
      <c r="J13" s="11">
        <f t="shared" si="0"/>
        <v>116.71724459459165</v>
      </c>
      <c r="K13" s="14">
        <f t="shared" si="1"/>
        <v>49.192227158173715</v>
      </c>
    </row>
    <row r="14" spans="1:11" s="2" customFormat="1" ht="24.75" customHeight="1">
      <c r="A14" s="22" t="s">
        <v>20</v>
      </c>
      <c r="B14" s="22"/>
      <c r="C14" s="22"/>
      <c r="D14" s="22"/>
      <c r="E14" s="22"/>
      <c r="F14" s="22"/>
      <c r="G14" s="6" t="s">
        <v>21</v>
      </c>
      <c r="H14" s="7">
        <v>6100000</v>
      </c>
      <c r="I14" s="6" t="s">
        <v>22</v>
      </c>
      <c r="J14" s="11">
        <f t="shared" si="0"/>
        <v>117.75755037560933</v>
      </c>
      <c r="K14" s="14">
        <f t="shared" si="1"/>
        <v>48.33983098360656</v>
      </c>
    </row>
    <row r="15" spans="1:11" s="2" customFormat="1" ht="24.75" customHeight="1">
      <c r="A15" s="23" t="s">
        <v>23</v>
      </c>
      <c r="B15" s="23"/>
      <c r="C15" s="23"/>
      <c r="D15" s="23"/>
      <c r="E15" s="23"/>
      <c r="F15" s="23"/>
      <c r="G15" s="1" t="s">
        <v>21</v>
      </c>
      <c r="H15" s="8">
        <v>6100000</v>
      </c>
      <c r="I15" s="1" t="s">
        <v>22</v>
      </c>
      <c r="J15" s="12">
        <f t="shared" si="0"/>
        <v>117.75755037560933</v>
      </c>
      <c r="K15" s="17">
        <f t="shared" si="1"/>
        <v>48.33983098360656</v>
      </c>
    </row>
    <row r="16" spans="1:11" s="2" customFormat="1" ht="24.75" customHeight="1">
      <c r="A16" s="22" t="s">
        <v>24</v>
      </c>
      <c r="B16" s="22"/>
      <c r="C16" s="22"/>
      <c r="D16" s="22"/>
      <c r="E16" s="22"/>
      <c r="F16" s="22"/>
      <c r="G16" s="6" t="s">
        <v>25</v>
      </c>
      <c r="H16" s="7">
        <v>102339</v>
      </c>
      <c r="I16" s="6" t="s">
        <v>26</v>
      </c>
      <c r="J16" s="11">
        <f t="shared" si="0"/>
        <v>93.03545454545454</v>
      </c>
      <c r="K16" s="14">
        <f t="shared" si="1"/>
        <v>100</v>
      </c>
    </row>
    <row r="17" spans="1:11" s="2" customFormat="1" ht="24.75" customHeight="1">
      <c r="A17" s="23" t="s">
        <v>27</v>
      </c>
      <c r="B17" s="23"/>
      <c r="C17" s="23"/>
      <c r="D17" s="23"/>
      <c r="E17" s="23"/>
      <c r="F17" s="23"/>
      <c r="G17" s="1" t="s">
        <v>25</v>
      </c>
      <c r="H17" s="8">
        <v>102339</v>
      </c>
      <c r="I17" s="1" t="s">
        <v>26</v>
      </c>
      <c r="J17" s="12">
        <f t="shared" si="0"/>
        <v>93.03545454545454</v>
      </c>
      <c r="K17" s="17">
        <f t="shared" si="1"/>
        <v>100</v>
      </c>
    </row>
    <row r="18" spans="8:11" s="2" customFormat="1" ht="24.75" customHeight="1">
      <c r="H18" s="9"/>
      <c r="K18" s="15"/>
    </row>
    <row r="19" spans="8:11" s="2" customFormat="1" ht="24.75" customHeight="1">
      <c r="H19" s="9"/>
      <c r="K19" s="15"/>
    </row>
    <row r="20" ht="24.75" customHeight="1">
      <c r="H20" s="10"/>
    </row>
    <row r="21" ht="24.75" customHeight="1"/>
    <row r="22" ht="24.75" customHeight="1"/>
  </sheetData>
  <sheetProtection/>
  <mergeCells count="17">
    <mergeCell ref="A6:F6"/>
    <mergeCell ref="A17:F17"/>
    <mergeCell ref="A16:F16"/>
    <mergeCell ref="A15:F15"/>
    <mergeCell ref="A14:F14"/>
    <mergeCell ref="A13:F13"/>
    <mergeCell ref="A12:F12"/>
    <mergeCell ref="A5:F5"/>
    <mergeCell ref="A2:K2"/>
    <mergeCell ref="A3:K3"/>
    <mergeCell ref="A4:F4"/>
    <mergeCell ref="A1:K1"/>
    <mergeCell ref="A11:F11"/>
    <mergeCell ref="A10:F10"/>
    <mergeCell ref="A9:F9"/>
    <mergeCell ref="A8:F8"/>
    <mergeCell ref="A7:F7"/>
  </mergeCells>
  <printOptions/>
  <pageMargins left="0.25" right="0.25" top="0.75" bottom="0.75" header="0.3" footer="0.3"/>
  <pageSetup fitToHeight="0" fitToWidth="1" horizontalDpi="300" verticalDpi="300" orientation="portrait" scale="79" r:id="rId1"/>
  <ignoredErrors>
    <ignoredError sqref="G9:G17 I9:I17 J5:J8 K5:K8 L5:L17 G18:G20 H18:H20 I18:I20 J18:J20 K18:K20 L18:L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Matasić</dc:creator>
  <cp:keywords/>
  <dc:description/>
  <cp:lastModifiedBy>Mirela Matasić</cp:lastModifiedBy>
  <cp:lastPrinted>2018-08-30T12:17:17Z</cp:lastPrinted>
  <dcterms:created xsi:type="dcterms:W3CDTF">2018-08-22T11:46:44Z</dcterms:created>
  <dcterms:modified xsi:type="dcterms:W3CDTF">2018-08-30T12:17:18Z</dcterms:modified>
  <cp:category/>
  <cp:version/>
  <cp:contentType/>
  <cp:contentStatus/>
</cp:coreProperties>
</file>